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<sst xmlns="http://schemas.openxmlformats.org/spreadsheetml/2006/main" count="43" uniqueCount="39">
  <si>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Đơn vị: Triệu đồng</t>
  </si>
  <si>
    <t>STT</t>
  </si>
  <si>
    <t>NỘI DUNG</t>
  </si>
  <si>
    <t>CÙNG KỲ</t>
  </si>
  <si>
    <t xml:space="preserve">ƯỚC THỰC HIỆN </t>
  </si>
  <si>
    <t>SO SÁNH ƯỚC THỰC HIỆN VỚI (%)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</si>
  <si>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</si>
  <si>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</si>
  <si>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</si>
  <si>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</si>
  <si>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</si>
  <si>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</si>
  <si>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</si>
  <si>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</si>
  <si>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</si>
  <si>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</si>
  <si>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</si>
  <si>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</si>
  <si>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</si>
  <si>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</si>
  <si>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</si>
  <si>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 BỘI THU NSĐP</t>
  </si>
  <si>
    <t>D</t>
  </si>
  <si>
    <t>CHI TRẢ NỢ GỐC</t>
  </si>
  <si>
    <t>II</t>
  </si>
  <si>
    <t>Chi tạo nguồn, điều chỉnh tiền lương</t>
  </si>
  <si>
    <t>Thu bổ sung có mục tiêu từ NSTW</t>
  </si>
  <si>
    <t>Các khoản huy động, đóng góp</t>
  </si>
  <si>
    <t>Các khoản thu NSĐP hưởng 100%</t>
  </si>
  <si>
    <t>Các khoản thu phân chia theo tỷ lệ 100%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</si>
  <si>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</si>
  <si>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</si>
  <si>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</si>
  <si>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</si>
  <si>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Thu bổ sung từ nguồn cải cách tiền lương đưa vào cân đối chi thường xuyên</t>
  </si>
  <si>
    <t>TỔNGTHU NSĐP (không kể GTGC, các khoản chuyển giao giữa các cấp NS)</t>
  </si>
  <si>
    <t>TỔNG CHI NSĐP (không kể GTGC, các khoản chuyển giao giữa các cấp NS)</t>
  </si>
  <si>
    <r>
      <t xml:space="preserve">PHỤ LỤC 2: CÂN ĐỐI NGÂN SÁCH ĐỊA PHƯƠNG 
6 THÁNG ĐẦU NĂM 2020
</t>
    </r>
    <r>
      <rPr>
        <i/>
        <sz val="13"/>
        <color indexed="8"/>
        <rFont val="Times New Roman"/>
        <family val="1"/>
      </rPr>
      <t>(Đính kèm Công văn số        /UBND-KT ngày     tháng 7 năm 2020 
của Ủy ban nhân dân Thành phố)</t>
    </r>
  </si>
  <si>
    <t>ỦY BAN NHÂN DÂN THÀNH PHỐ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</si>
</sst>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164" fontId="2" fillId="0" borderId="10" xfId="41" applyNumberFormat="1" applyFont="1" applyFill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5.57421875" style="0" customWidth="1"/>
    <col min="2" max="2" width="27.57421875" style="0" customWidth="1"/>
    <col min="3" max="3" width="12.28125" style="0" hidden="1" customWidth="1"/>
    <col min="4" max="4" width="14.140625" style="0" customWidth="1"/>
    <col min="5" max="5" width="14.7109375" style="0" customWidth="1"/>
    <col min="6" max="6" width="15.00390625" style="0" customWidth="1"/>
    <col min="7" max="7" width="13.28125" style="0" customWidth="1"/>
  </cols>
  <sheetData>
    <row r="1" spans="1:7" ht="68.25" customHeight="1">
      <c r="A1" s="27" t="s">
        <v>37</v>
      </c>
      <c r="B1" s="27"/>
      <c r="C1" s="27"/>
      <c r="D1" s="27"/>
      <c r="E1" s="27"/>
      <c r="F1" s="27"/>
      <c r="G1" s="27"/>
    </row>
    <row r="2" spans="1:7" ht="15">
      <c r="A2" s="1"/>
      <c r="B2" s="1"/>
      <c r="C2" s="1"/>
      <c r="D2" s="1"/>
      <c r="E2" s="1"/>
      <c r="F2" s="1"/>
      <c r="G2" s="2" t="s">
        <v>0</v>
      </c>
    </row>
    <row r="3" spans="1:7" ht="39" customHeight="1">
      <c r="A3" s="28" t="s">
        <v>1</v>
      </c>
      <c r="B3" s="28" t="s">
        <v>2</v>
      </c>
      <c r="C3" s="28" t="s">
        <v>3</v>
      </c>
      <c r="D3" s="28" t="s">
        <v>6</v>
      </c>
      <c r="E3" s="28" t="s">
        <v>4</v>
      </c>
      <c r="F3" s="28" t="s">
        <v>5</v>
      </c>
      <c r="G3" s="28"/>
    </row>
    <row r="4" spans="1:7" ht="28.5">
      <c r="A4" s="28"/>
      <c r="B4" s="28"/>
      <c r="C4" s="28"/>
      <c r="D4" s="28"/>
      <c r="E4" s="28"/>
      <c r="F4" s="14" t="s">
        <v>6</v>
      </c>
      <c r="G4" s="14" t="s">
        <v>7</v>
      </c>
    </row>
    <row r="5" spans="1:7" ht="15">
      <c r="A5" s="7" t="s">
        <v>8</v>
      </c>
      <c r="B5" s="7" t="s">
        <v>9</v>
      </c>
      <c r="C5" s="7"/>
      <c r="D5" s="7">
        <v>1</v>
      </c>
      <c r="E5" s="7">
        <v>2</v>
      </c>
      <c r="F5" s="7" t="s">
        <v>10</v>
      </c>
      <c r="G5" s="7">
        <v>4</v>
      </c>
    </row>
    <row r="6" spans="1:7" ht="42.75">
      <c r="A6" s="3" t="s">
        <v>8</v>
      </c>
      <c r="B6" s="4" t="s">
        <v>35</v>
      </c>
      <c r="C6" s="5">
        <v>36623513</v>
      </c>
      <c r="D6" s="5">
        <v>91560859</v>
      </c>
      <c r="E6" s="5">
        <v>35294850</v>
      </c>
      <c r="F6" s="6">
        <f>E6/D6*100</f>
        <v>38.54796731428656</v>
      </c>
      <c r="G6" s="6">
        <f>E6/C6*100</f>
        <v>96.37210389948119</v>
      </c>
    </row>
    <row r="7" spans="1:7" s="22" customFormat="1" ht="15">
      <c r="A7" s="23">
        <v>1</v>
      </c>
      <c r="B7" s="24" t="s">
        <v>28</v>
      </c>
      <c r="C7" s="25">
        <v>14729423</v>
      </c>
      <c r="D7" s="19">
        <v>35110000</v>
      </c>
      <c r="E7" s="19">
        <v>12246318</v>
      </c>
      <c r="F7" s="6">
        <f aca="true" t="shared" si="0" ref="F7:F28">E7/D7*100</f>
        <v>34.87985759043008</v>
      </c>
      <c r="G7" s="6">
        <f aca="true" t="shared" si="1" ref="G7:G28">E7/C7*100</f>
        <v>83.14187188459454</v>
      </c>
    </row>
    <row r="8" spans="1:7" ht="30">
      <c r="A8" s="7">
        <v>2</v>
      </c>
      <c r="B8" s="8" t="s">
        <v>29</v>
      </c>
      <c r="C8" s="16">
        <v>17370930</v>
      </c>
      <c r="D8" s="19">
        <v>40377960</v>
      </c>
      <c r="E8" s="19">
        <v>16036546</v>
      </c>
      <c r="F8" s="6">
        <f t="shared" si="0"/>
        <v>39.716087687441366</v>
      </c>
      <c r="G8" s="6">
        <f t="shared" si="1"/>
        <v>92.31829268784112</v>
      </c>
    </row>
    <row r="9" spans="1:7" ht="15">
      <c r="A9" s="7">
        <v>3</v>
      </c>
      <c r="B9" s="8" t="s">
        <v>30</v>
      </c>
      <c r="C9" s="10"/>
      <c r="D9" s="9"/>
      <c r="E9" s="13"/>
      <c r="F9" s="6"/>
      <c r="G9" s="6"/>
    </row>
    <row r="10" spans="1:7" ht="15">
      <c r="A10" s="7">
        <v>4</v>
      </c>
      <c r="B10" s="8" t="s">
        <v>31</v>
      </c>
      <c r="C10" s="10"/>
      <c r="D10" s="19"/>
      <c r="E10" s="19"/>
      <c r="F10" s="6"/>
      <c r="G10" s="6"/>
    </row>
    <row r="11" spans="1:7" ht="30">
      <c r="A11" s="11">
        <v>5</v>
      </c>
      <c r="B11" s="12" t="s">
        <v>32</v>
      </c>
      <c r="C11" s="9">
        <v>1894462</v>
      </c>
      <c r="D11" s="13"/>
      <c r="E11" s="13">
        <v>3335626</v>
      </c>
      <c r="F11" s="6"/>
      <c r="G11" s="6">
        <f t="shared" si="1"/>
        <v>176.07246806745133</v>
      </c>
    </row>
    <row r="12" spans="1:7" ht="15">
      <c r="A12" s="7">
        <v>6</v>
      </c>
      <c r="B12" s="8" t="s">
        <v>11</v>
      </c>
      <c r="C12" s="16">
        <v>1741</v>
      </c>
      <c r="D12" s="19"/>
      <c r="E12" s="19"/>
      <c r="F12" s="6"/>
      <c r="G12" s="6">
        <f t="shared" si="1"/>
        <v>0</v>
      </c>
    </row>
    <row r="13" spans="1:7" ht="15">
      <c r="A13" s="7">
        <v>7</v>
      </c>
      <c r="B13" s="8" t="s">
        <v>33</v>
      </c>
      <c r="C13" s="10">
        <v>2591250</v>
      </c>
      <c r="D13" s="9">
        <v>8693145</v>
      </c>
      <c r="E13" s="13">
        <v>3648154</v>
      </c>
      <c r="F13" s="6">
        <f>E13/D13*100</f>
        <v>41.96587080970121</v>
      </c>
      <c r="G13" s="6">
        <f>E13/C13*100</f>
        <v>140.78741919922817</v>
      </c>
    </row>
    <row r="14" spans="1:7" ht="45">
      <c r="A14" s="7">
        <v>8</v>
      </c>
      <c r="B14" s="8" t="s">
        <v>34</v>
      </c>
      <c r="C14" s="10"/>
      <c r="D14" s="19">
        <v>7379754</v>
      </c>
      <c r="E14" s="19"/>
      <c r="F14" s="6"/>
      <c r="G14" s="6"/>
    </row>
    <row r="15" spans="1:7" ht="15">
      <c r="A15" s="11">
        <v>9</v>
      </c>
      <c r="B15" s="12" t="s">
        <v>27</v>
      </c>
      <c r="C15" s="9">
        <v>35707</v>
      </c>
      <c r="D15" s="10"/>
      <c r="E15" s="13">
        <v>28207</v>
      </c>
      <c r="F15" s="6"/>
      <c r="G15" s="6">
        <f t="shared" si="1"/>
        <v>78.99571512588568</v>
      </c>
    </row>
    <row r="16" spans="1:7" ht="15" hidden="1">
      <c r="A16" s="11">
        <v>5</v>
      </c>
      <c r="B16" s="18" t="s">
        <v>26</v>
      </c>
      <c r="C16" s="19"/>
      <c r="D16" s="19"/>
      <c r="E16" s="19"/>
      <c r="F16" s="6" t="e">
        <f t="shared" si="0"/>
        <v>#DIV/0!</v>
      </c>
      <c r="G16" s="6" t="e">
        <f t="shared" si="1"/>
        <v>#DIV/0!</v>
      </c>
    </row>
    <row r="17" spans="1:7" s="22" customFormat="1" ht="15" hidden="1">
      <c r="A17" s="11">
        <v>6</v>
      </c>
      <c r="B17" s="20" t="s">
        <v>27</v>
      </c>
      <c r="C17" s="21"/>
      <c r="D17" s="21"/>
      <c r="E17" s="21"/>
      <c r="F17" s="6" t="e">
        <f t="shared" si="0"/>
        <v>#DIV/0!</v>
      </c>
      <c r="G17" s="6" t="e">
        <f t="shared" si="1"/>
        <v>#DIV/0!</v>
      </c>
    </row>
    <row r="18" spans="1:7" ht="42.75">
      <c r="A18" s="3" t="s">
        <v>9</v>
      </c>
      <c r="B18" s="4" t="s">
        <v>36</v>
      </c>
      <c r="C18" s="5">
        <v>24271253</v>
      </c>
      <c r="D18" s="5">
        <v>102048059</v>
      </c>
      <c r="E18" s="5">
        <v>29671527</v>
      </c>
      <c r="F18" s="6">
        <f t="shared" si="0"/>
        <v>29.07603269553613</v>
      </c>
      <c r="G18" s="6">
        <f t="shared" si="1"/>
        <v>122.2496712468862</v>
      </c>
    </row>
    <row r="19" spans="1:7" ht="14.25">
      <c r="A19" s="3" t="s">
        <v>12</v>
      </c>
      <c r="B19" s="4" t="s">
        <v>13</v>
      </c>
      <c r="C19" s="5">
        <v>22137118</v>
      </c>
      <c r="D19" s="5">
        <v>93354914</v>
      </c>
      <c r="E19" s="5">
        <v>26171527</v>
      </c>
      <c r="F19" s="6">
        <f t="shared" si="0"/>
        <v>28.03443962253556</v>
      </c>
      <c r="G19" s="6">
        <f t="shared" si="1"/>
        <v>118.22463520319131</v>
      </c>
    </row>
    <row r="20" spans="1:7" ht="15">
      <c r="A20" s="11">
        <v>1</v>
      </c>
      <c r="B20" s="12" t="s">
        <v>14</v>
      </c>
      <c r="C20" s="17">
        <v>6467995</v>
      </c>
      <c r="D20" s="17">
        <v>36103906</v>
      </c>
      <c r="E20" s="17">
        <v>9112279</v>
      </c>
      <c r="F20" s="6">
        <f t="shared" si="0"/>
        <v>25.239039233040327</v>
      </c>
      <c r="G20" s="6">
        <f t="shared" si="1"/>
        <v>140.88259190058125</v>
      </c>
    </row>
    <row r="21" spans="1:7" ht="15">
      <c r="A21" s="11">
        <v>2</v>
      </c>
      <c r="B21" s="12" t="s">
        <v>15</v>
      </c>
      <c r="C21" s="17">
        <v>15605201</v>
      </c>
      <c r="D21" s="13">
        <v>46650000</v>
      </c>
      <c r="E21" s="13">
        <v>16912592</v>
      </c>
      <c r="F21" s="6">
        <f t="shared" si="0"/>
        <v>36.254216505894966</v>
      </c>
      <c r="G21" s="6">
        <f t="shared" si="1"/>
        <v>108.3779183619615</v>
      </c>
    </row>
    <row r="22" spans="1:7" ht="30">
      <c r="A22" s="11">
        <v>3</v>
      </c>
      <c r="B22" s="12" t="s">
        <v>16</v>
      </c>
      <c r="C22" s="17">
        <v>63922</v>
      </c>
      <c r="D22" s="17">
        <v>1607948</v>
      </c>
      <c r="E22" s="17">
        <v>146656</v>
      </c>
      <c r="F22" s="6">
        <f t="shared" si="0"/>
        <v>9.120692957732464</v>
      </c>
      <c r="G22" s="6">
        <f t="shared" si="1"/>
        <v>229.42961734614062</v>
      </c>
    </row>
    <row r="23" spans="1:7" ht="15">
      <c r="A23" s="11">
        <v>4</v>
      </c>
      <c r="B23" s="12" t="s">
        <v>17</v>
      </c>
      <c r="C23" s="17">
        <v>0</v>
      </c>
      <c r="D23" s="17">
        <v>11400</v>
      </c>
      <c r="E23" s="17">
        <v>0</v>
      </c>
      <c r="F23" s="6"/>
      <c r="G23" s="6"/>
    </row>
    <row r="24" spans="1:7" ht="15">
      <c r="A24" s="11">
        <v>5</v>
      </c>
      <c r="B24" s="12" t="s">
        <v>18</v>
      </c>
      <c r="C24" s="17">
        <v>0</v>
      </c>
      <c r="D24" s="17">
        <v>3500000</v>
      </c>
      <c r="E24" s="17">
        <v>0</v>
      </c>
      <c r="F24" s="6"/>
      <c r="G24" s="6"/>
    </row>
    <row r="25" spans="1:7" ht="15">
      <c r="A25" s="11">
        <v>6</v>
      </c>
      <c r="B25" s="12" t="s">
        <v>25</v>
      </c>
      <c r="C25" s="17">
        <v>0</v>
      </c>
      <c r="D25" s="17">
        <v>6287938</v>
      </c>
      <c r="E25" s="17">
        <v>0</v>
      </c>
      <c r="F25" s="6"/>
      <c r="G25" s="6"/>
    </row>
    <row r="26" spans="1:7" ht="28.5">
      <c r="A26" s="3" t="s">
        <v>24</v>
      </c>
      <c r="B26" s="4" t="s">
        <v>19</v>
      </c>
      <c r="C26" s="15">
        <v>2134135</v>
      </c>
      <c r="D26" s="5">
        <v>8693145</v>
      </c>
      <c r="E26" s="5">
        <v>3500000</v>
      </c>
      <c r="F26" s="6">
        <f t="shared" si="0"/>
        <v>40.26160842825007</v>
      </c>
      <c r="G26" s="6">
        <f t="shared" si="1"/>
        <v>164.0008715474888</v>
      </c>
    </row>
    <row r="27" spans="1:7" ht="28.5">
      <c r="A27" s="3" t="s">
        <v>20</v>
      </c>
      <c r="B27" s="4" t="s">
        <v>21</v>
      </c>
      <c r="C27" s="5"/>
      <c r="D27" s="5"/>
      <c r="E27" s="5"/>
      <c r="F27" s="6"/>
      <c r="G27" s="6"/>
    </row>
    <row r="28" spans="1:7" ht="14.25">
      <c r="A28" s="3" t="s">
        <v>22</v>
      </c>
      <c r="B28" s="4" t="s">
        <v>23</v>
      </c>
      <c r="C28" s="5">
        <v>107740</v>
      </c>
      <c r="D28" s="5">
        <v>3791927</v>
      </c>
      <c r="E28" s="5">
        <v>103397</v>
      </c>
      <c r="F28" s="6">
        <f t="shared" si="0"/>
        <v>2.7267666281550254</v>
      </c>
      <c r="G28" s="6">
        <f t="shared" si="1"/>
        <v>95.96899944310377</v>
      </c>
    </row>
    <row r="29" spans="5:7" ht="16.5">
      <c r="E29" s="26" t="s">
        <v>38</v>
      </c>
      <c r="F29" s="26"/>
      <c r="G29" s="26"/>
    </row>
  </sheetData>
  <sheetProtection/>
  <mergeCells count="8">
    <mergeCell ref="E29:G29"/>
    <mergeCell ref="A1:G1"/>
    <mergeCell ref="A3:A4"/>
    <mergeCell ref="B3:B4"/>
    <mergeCell ref="C3:C4"/>
    <mergeCell ref="D3:D4"/>
    <mergeCell ref="E3:E4"/>
    <mergeCell ref="F3:G3"/>
  </mergeCells>
  <printOptions/>
  <pageMargins left="0.5" right="0.53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2020-07-22T07:04:26Z</cp:lastPrinted>
  <dcterms:created xsi:type="dcterms:W3CDTF">2019-10-15T07:07:02Z</dcterms:created>
  <dcterms:modified xsi:type="dcterms:W3CDTF">2020-08-03T04:05:59Z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