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Mẫu số 1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<sst xmlns="http://schemas.openxmlformats.org/spreadsheetml/2006/main" count="55" uniqueCount="44">
  <si>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UBND Thành phố Hồ Chí Minh</t>
  </si>
  <si>
    <t>Mẫu số 11/CKTC-NSĐP</t>
  </si>
  <si>
    <t xml:space="preserve">CÂN ĐỐI QUYẾT TOÁN NGÂN SÁCH TỈNH VÀ NGÂN SÁCH HUYỆN NĂM 2007
</t>
  </si>
  <si>
    <t>Đơn vị : triệu đồng</t>
  </si>
  <si>
    <t>STT</t>
  </si>
  <si>
    <t>Nội dung</t>
  </si>
  <si>
    <t>Quyết toán 
năm 2008</t>
  </si>
  <si>
    <t>A</t>
  </si>
  <si>
    <t>B</t>
  </si>
  <si>
    <t xml:space="preserve"> A</t>
  </si>
  <si>
    <t>Ngân sách cấp tỉnh</t>
  </si>
  <si>
    <t xml:space="preserve">   I/</t>
  </si>
  <si>
    <t>Nguồn thu ngân sách cấp tỉnh</t>
  </si>
  <si>
    <t>Các khoản thu NS cấp tỉnh hưởng 100%</t>
  </si>
  <si>
    <t>Các khoản thu NS cấp tỉnh hưởng theo tỉ lệ phần trăm(%)</t>
  </si>
  <si>
    <t>Huy động đầu tư theo khoản 3 Điều 8 Luật NSNN</t>
  </si>
  <si>
    <t>Thu từ quỹ dự trữ tài chính</t>
  </si>
  <si>
    <t>Thu kết dư</t>
  </si>
  <si>
    <t>Thu chuyển nguồn từ ngân sách năm trước</t>
  </si>
  <si>
    <t>Thu viện trợ không hoàn lại</t>
  </si>
  <si>
    <t>Bổ sung từ ngân sách Trung ương</t>
  </si>
  <si>
    <t>*</t>
  </si>
  <si>
    <t>- Bổ sung cân đối</t>
  </si>
  <si>
    <t>- Bổ sung có mục tiêu</t>
  </si>
  <si>
    <t>Các khoản thu để lại đơn vị chi quản lý qua ngân sách NN</t>
  </si>
  <si>
    <t xml:space="preserve">  II/</t>
  </si>
  <si>
    <r>
      <t>Chi ngân sách cấp tỉnh</t>
    </r>
    <r>
      <rPr>
        <sz val="13"/>
        <color indexed="8"/>
        <rFont val="Times New Roman"/>
        <family val="1"/>
      </rPr>
      <t xml:space="preserve"> </t>
    </r>
  </si>
  <si>
    <r>
      <t xml:space="preserve">Chi thuộc nhiệm vụ của NS cấp tỉnh theo phân cấp </t>
    </r>
    <r>
      <rPr>
        <i/>
        <sz val="13"/>
        <rFont val="Times New Roman"/>
        <family val="1"/>
      </rPr>
      <t>(không kể bổ sung cho NS cấp dưới trực tiếp, nộp ngân sách cấp trên)</t>
    </r>
  </si>
  <si>
    <t>Bổ sung cho NS huyện, thị xã, thành phố thuộc tỉnh</t>
  </si>
  <si>
    <t>Bổ sung cân đối</t>
  </si>
  <si>
    <t>Bổ sung có mục tiêu</t>
  </si>
  <si>
    <t>Chi chuyển nguồn</t>
  </si>
  <si>
    <t>Chi bằng nguồn thu để lại đơn vị quản lý quan NSNN</t>
  </si>
  <si>
    <t xml:space="preserve"> B</t>
  </si>
  <si>
    <t>Ngân sách huyện, quận, thị xã, thành phố thuộc tỉnh</t>
  </si>
  <si>
    <t xml:space="preserve">  I/</t>
  </si>
  <si>
    <t>Nguồn thu ngân sách huyện, quận, thị xã, thành phố thuộc tỉnh</t>
  </si>
  <si>
    <t>Các khoản thu ngân sách huyện hưởng 100%</t>
  </si>
  <si>
    <t>Các khoản thu phân chia NS huyện hưởng theo tỷ lệ phần trăm (%)</t>
  </si>
  <si>
    <t>Thu bổ sung từ ngân sách cấp trên</t>
  </si>
  <si>
    <t xml:space="preserve">- Bổ sung cân đối </t>
  </si>
  <si>
    <t>Thu nộp ngân sách cấp trên</t>
  </si>
  <si>
    <r>
      <t xml:space="preserve">Chi ngân sách huyện, quận, thị xã, thành phố thuộc tỉnh </t>
    </r>
    <r>
      <rPr>
        <i/>
        <sz val="13"/>
        <color indexed="8"/>
        <rFont val="Times New Roman"/>
        <family val="1"/>
      </rPr>
      <t>(không kể chi chuyển giao  giữa ngân sách quận huyện và ngân sách phường xã và chi từ nguồn thu để lại đơn vị chi quản lý qua NSNN)</t>
    </r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</si>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</sst>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/>
      <top/>
      <bottom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164" fontId="1" fillId="0" borderId="0" xfId="15" applyNumberFormat="1" applyFont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0" xfId="15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164" fontId="6" fillId="0" borderId="9" xfId="15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 vertical="top" wrapText="1"/>
    </xf>
    <xf numFmtId="49" fontId="14" fillId="0" borderId="9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horizontal="right" vertical="center" wrapText="1"/>
    </xf>
    <xf numFmtId="49" fontId="14" fillId="0" borderId="11" xfId="0" applyNumberFormat="1" applyFont="1" applyBorder="1" applyAlignment="1">
      <alignment vertical="top" wrapText="1"/>
    </xf>
    <xf numFmtId="49" fontId="15" fillId="0" borderId="9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7" fillId="0" borderId="9" xfId="0" applyNumberFormat="1" applyFont="1" applyBorder="1" applyAlignment="1">
      <alignment horizontal="right" vertical="top" wrapText="1"/>
    </xf>
    <xf numFmtId="3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164" fontId="7" fillId="0" borderId="9" xfId="15" applyNumberFormat="1" applyFont="1" applyBorder="1" applyAlignment="1">
      <alignment horizontal="right" vertical="top" wrapText="1"/>
    </xf>
    <xf numFmtId="3" fontId="13" fillId="0" borderId="9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64" fontId="6" fillId="0" borderId="14" xfId="15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5.8515625" style="4" customWidth="1"/>
    <col min="2" max="2" width="64.28125" style="5" customWidth="1"/>
    <col min="3" max="3" width="23.57421875" style="3" customWidth="1"/>
    <col min="4" max="16384" width="9.140625" style="3" customWidth="1"/>
  </cols>
  <sheetData>
    <row r="1" spans="1:3" ht="15">
      <c r="A1" s="1" t="s">
        <v>0</v>
      </c>
      <c r="B1" s="1"/>
      <c r="C1" s="2" t="s">
        <v>1</v>
      </c>
    </row>
    <row r="3" spans="1:3" ht="18.75">
      <c r="A3" s="6" t="s">
        <v>2</v>
      </c>
      <c r="B3" s="6"/>
      <c r="C3" s="6"/>
    </row>
    <row r="4" spans="1:12" s="5" customFormat="1" ht="15">
      <c r="A4" s="7" t="s">
        <v>43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</row>
    <row r="5" ht="15.75" thickBot="1">
      <c r="C5" s="9" t="s">
        <v>3</v>
      </c>
    </row>
    <row r="6" spans="1:3" ht="33">
      <c r="A6" s="10" t="s">
        <v>4</v>
      </c>
      <c r="B6" s="11" t="s">
        <v>5</v>
      </c>
      <c r="C6" s="11" t="s">
        <v>6</v>
      </c>
    </row>
    <row r="7" spans="1:3" ht="16.5">
      <c r="A7" s="12" t="s">
        <v>7</v>
      </c>
      <c r="B7" s="13" t="s">
        <v>8</v>
      </c>
      <c r="C7" s="13">
        <v>2</v>
      </c>
    </row>
    <row r="8" spans="1:5" s="17" customFormat="1" ht="16.5">
      <c r="A8" s="14" t="s">
        <v>9</v>
      </c>
      <c r="B8" s="15" t="s">
        <v>10</v>
      </c>
      <c r="C8" s="16"/>
      <c r="E8" s="18"/>
    </row>
    <row r="9" spans="1:5" s="22" customFormat="1" ht="16.5">
      <c r="A9" s="19" t="s">
        <v>11</v>
      </c>
      <c r="B9" s="20" t="s">
        <v>12</v>
      </c>
      <c r="C9" s="21">
        <f>+SUM(C10:C17,C20)</f>
        <v>34987151</v>
      </c>
      <c r="E9" s="18"/>
    </row>
    <row r="10" spans="1:5" s="26" customFormat="1" ht="16.5">
      <c r="A10" s="23">
        <v>1</v>
      </c>
      <c r="B10" s="24" t="s">
        <v>13</v>
      </c>
      <c r="C10" s="25">
        <v>9758365</v>
      </c>
      <c r="E10" s="27"/>
    </row>
    <row r="11" spans="1:5" s="26" customFormat="1" ht="16.5">
      <c r="A11" s="23">
        <v>2</v>
      </c>
      <c r="B11" s="24" t="s">
        <v>14</v>
      </c>
      <c r="C11" s="25">
        <v>10917021</v>
      </c>
      <c r="E11" s="27"/>
    </row>
    <row r="12" spans="1:3" ht="16.5">
      <c r="A12" s="23">
        <v>3</v>
      </c>
      <c r="B12" s="24" t="s">
        <v>15</v>
      </c>
      <c r="C12" s="25"/>
    </row>
    <row r="13" spans="1:3" ht="16.5">
      <c r="A13" s="23">
        <v>4</v>
      </c>
      <c r="B13" s="24" t="s">
        <v>16</v>
      </c>
      <c r="C13" s="25"/>
    </row>
    <row r="14" spans="1:3" ht="16.5">
      <c r="A14" s="23">
        <v>5</v>
      </c>
      <c r="B14" s="24" t="s">
        <v>17</v>
      </c>
      <c r="C14" s="25">
        <v>5081797</v>
      </c>
    </row>
    <row r="15" spans="1:3" ht="16.5">
      <c r="A15" s="23">
        <v>6</v>
      </c>
      <c r="B15" s="24" t="s">
        <v>18</v>
      </c>
      <c r="C15" s="25">
        <v>3024455</v>
      </c>
    </row>
    <row r="16" spans="1:3" ht="16.5">
      <c r="A16" s="23">
        <v>7</v>
      </c>
      <c r="B16" s="24" t="s">
        <v>19</v>
      </c>
      <c r="C16" s="25">
        <v>135913</v>
      </c>
    </row>
    <row r="17" spans="1:5" ht="16.5">
      <c r="A17" s="28">
        <v>8</v>
      </c>
      <c r="B17" s="24" t="s">
        <v>20</v>
      </c>
      <c r="C17" s="25">
        <v>1897881</v>
      </c>
      <c r="E17" s="29"/>
    </row>
    <row r="18" spans="1:3" s="26" customFormat="1" ht="16.5">
      <c r="A18" s="30" t="s">
        <v>21</v>
      </c>
      <c r="B18" s="31" t="s">
        <v>22</v>
      </c>
      <c r="C18" s="32">
        <v>0</v>
      </c>
    </row>
    <row r="19" spans="1:3" s="26" customFormat="1" ht="16.5">
      <c r="A19" s="30" t="s">
        <v>21</v>
      </c>
      <c r="B19" s="31" t="s">
        <v>23</v>
      </c>
      <c r="C19" s="32">
        <v>1897881</v>
      </c>
    </row>
    <row r="20" spans="1:3" ht="16.5">
      <c r="A20" s="23">
        <v>9</v>
      </c>
      <c r="B20" s="24" t="s">
        <v>24</v>
      </c>
      <c r="C20" s="25">
        <v>4171719</v>
      </c>
    </row>
    <row r="21" spans="1:3" ht="16.5">
      <c r="A21" s="23"/>
      <c r="B21" s="24"/>
      <c r="C21" s="25"/>
    </row>
    <row r="22" spans="1:5" s="22" customFormat="1" ht="16.5">
      <c r="A22" s="33" t="s">
        <v>25</v>
      </c>
      <c r="B22" s="34" t="s">
        <v>26</v>
      </c>
      <c r="C22" s="35">
        <f>+C23+C24</f>
        <v>29358508</v>
      </c>
      <c r="E22" s="36"/>
    </row>
    <row r="23" spans="1:3" s="26" customFormat="1" ht="32.25" customHeight="1">
      <c r="A23" s="23">
        <v>1</v>
      </c>
      <c r="B23" s="37" t="s">
        <v>27</v>
      </c>
      <c r="C23" s="38">
        <v>23737974</v>
      </c>
    </row>
    <row r="24" spans="1:3" s="26" customFormat="1" ht="16.5">
      <c r="A24" s="23">
        <v>2</v>
      </c>
      <c r="B24" s="39" t="s">
        <v>28</v>
      </c>
      <c r="C24" s="38">
        <f>+SUM(C25:C26)</f>
        <v>5620534</v>
      </c>
    </row>
    <row r="25" spans="1:3" s="26" customFormat="1" ht="16.5">
      <c r="A25" s="23"/>
      <c r="B25" s="40" t="s">
        <v>29</v>
      </c>
      <c r="C25" s="41">
        <v>1351138</v>
      </c>
    </row>
    <row r="26" spans="1:3" s="26" customFormat="1" ht="16.5">
      <c r="A26" s="23"/>
      <c r="B26" s="40" t="s">
        <v>30</v>
      </c>
      <c r="C26" s="41">
        <v>4269396</v>
      </c>
    </row>
    <row r="27" spans="1:3" s="26" customFormat="1" ht="16.5">
      <c r="A27" s="23">
        <v>3</v>
      </c>
      <c r="B27" s="37" t="s">
        <v>31</v>
      </c>
      <c r="C27" s="38"/>
    </row>
    <row r="28" spans="1:3" s="26" customFormat="1" ht="16.5">
      <c r="A28" s="23">
        <v>4</v>
      </c>
      <c r="B28" s="37" t="s">
        <v>32</v>
      </c>
      <c r="C28" s="38"/>
    </row>
    <row r="29" spans="1:3" s="17" customFormat="1" ht="16.5">
      <c r="A29" s="42" t="s">
        <v>33</v>
      </c>
      <c r="B29" s="34" t="s">
        <v>34</v>
      </c>
      <c r="C29" s="43"/>
    </row>
    <row r="30" spans="1:5" s="22" customFormat="1" ht="33">
      <c r="A30" s="33" t="s">
        <v>35</v>
      </c>
      <c r="B30" s="20" t="s">
        <v>36</v>
      </c>
      <c r="C30" s="21">
        <f>+SUM(C31:C38,C41:C42)</f>
        <v>14022433</v>
      </c>
      <c r="E30" s="44"/>
    </row>
    <row r="31" spans="1:4" s="47" customFormat="1" ht="16.5">
      <c r="A31" s="23">
        <v>1</v>
      </c>
      <c r="B31" s="24" t="s">
        <v>37</v>
      </c>
      <c r="C31" s="45">
        <v>2275492</v>
      </c>
      <c r="D31" s="46"/>
    </row>
    <row r="32" spans="1:3" s="47" customFormat="1" ht="33">
      <c r="A32" s="23">
        <v>2</v>
      </c>
      <c r="B32" s="24" t="s">
        <v>38</v>
      </c>
      <c r="C32" s="45">
        <v>1835385</v>
      </c>
    </row>
    <row r="33" spans="1:3" s="47" customFormat="1" ht="16.5">
      <c r="A33" s="23">
        <v>3</v>
      </c>
      <c r="B33" s="24" t="s">
        <v>15</v>
      </c>
      <c r="C33" s="45"/>
    </row>
    <row r="34" spans="1:3" s="47" customFormat="1" ht="16.5">
      <c r="A34" s="23">
        <v>4</v>
      </c>
      <c r="B34" s="24" t="s">
        <v>16</v>
      </c>
      <c r="C34" s="45"/>
    </row>
    <row r="35" spans="1:3" ht="16.5">
      <c r="A35" s="23">
        <v>5</v>
      </c>
      <c r="B35" s="24" t="s">
        <v>17</v>
      </c>
      <c r="C35" s="45">
        <v>2388581</v>
      </c>
    </row>
    <row r="36" spans="1:3" ht="16.5">
      <c r="A36" s="23">
        <v>6</v>
      </c>
      <c r="B36" s="24" t="s">
        <v>18</v>
      </c>
      <c r="C36" s="45">
        <v>287636</v>
      </c>
    </row>
    <row r="37" spans="1:3" ht="16.5">
      <c r="A37" s="23">
        <v>7</v>
      </c>
      <c r="B37" s="24" t="s">
        <v>19</v>
      </c>
      <c r="C37" s="45">
        <v>9847</v>
      </c>
    </row>
    <row r="38" spans="1:3" ht="16.5">
      <c r="A38" s="23">
        <v>8</v>
      </c>
      <c r="B38" s="24" t="s">
        <v>39</v>
      </c>
      <c r="C38" s="48">
        <v>6292714</v>
      </c>
    </row>
    <row r="39" spans="1:3" s="47" customFormat="1" ht="16.5">
      <c r="A39" s="23" t="s">
        <v>21</v>
      </c>
      <c r="B39" s="31" t="s">
        <v>40</v>
      </c>
      <c r="C39" s="49">
        <v>1902114</v>
      </c>
    </row>
    <row r="40" spans="1:3" s="47" customFormat="1" ht="16.5">
      <c r="A40" s="23" t="s">
        <v>21</v>
      </c>
      <c r="B40" s="31" t="s">
        <v>23</v>
      </c>
      <c r="C40" s="49">
        <v>4390600</v>
      </c>
    </row>
    <row r="41" spans="1:3" s="47" customFormat="1" ht="16.5">
      <c r="A41" s="23">
        <v>9</v>
      </c>
      <c r="B41" s="24" t="s">
        <v>41</v>
      </c>
      <c r="C41" s="45">
        <v>22895</v>
      </c>
    </row>
    <row r="42" spans="1:3" ht="16.5">
      <c r="A42" s="23">
        <v>10</v>
      </c>
      <c r="B42" s="24" t="s">
        <v>24</v>
      </c>
      <c r="C42" s="45">
        <v>909883</v>
      </c>
    </row>
    <row r="43" spans="1:3" ht="16.5">
      <c r="A43" s="50"/>
      <c r="B43" s="51"/>
      <c r="C43" s="52"/>
    </row>
    <row r="44" spans="1:3" s="22" customFormat="1" ht="66.75" thickBot="1">
      <c r="A44" s="53" t="s">
        <v>25</v>
      </c>
      <c r="B44" s="54" t="s">
        <v>42</v>
      </c>
      <c r="C44" s="55">
        <v>11156815</v>
      </c>
    </row>
    <row r="45" ht="13.5" customHeight="1"/>
    <row r="46" ht="13.5" customHeight="1">
      <c r="C46" s="56"/>
    </row>
    <row r="47" ht="13.5" customHeight="1"/>
    <row r="48" ht="13.5" customHeight="1"/>
    <row r="49" ht="13.5" customHeight="1"/>
    <row r="50" ht="15.75" customHeight="1" hidden="1"/>
    <row r="51" ht="29.25" customHeight="1"/>
  </sheetData>
  <mergeCells count="3">
    <mergeCell ref="A1:B1"/>
    <mergeCell ref="A3:C3"/>
    <mergeCell ref="A4:C4"/>
  </mergeCells>
  <printOptions/>
  <pageMargins left="0.75" right="0.33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2010-03-02T05:31:28Z</cp:lastPrinted>
  <dcterms:created xsi:type="dcterms:W3CDTF">2010-03-02T05:30:59Z</dcterms:created>
  <dcterms:modified xsi:type="dcterms:W3CDTF">2010-03-02T05:31:58Z</dcterms:modified>
  <cp:category/>
  <cp:version/>
  <cp:contentType/>
  <cp:contentStatus/>
</cp:coreProperties>
</file>