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ẫu số 10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<sst xmlns="http://schemas.openxmlformats.org/spreadsheetml/2006/main" count="49" uniqueCount="49">
  <si>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Thành phố Hồ Chí Minh</t>
  </si>
  <si>
    <t>Mẫu số 10/CKTC-NSĐP</t>
  </si>
  <si>
    <t>CÂN ĐỐI DỰ TOÁN NGÂN SÁCH ĐỊA PHƯƠNG NĂM 2010</t>
  </si>
  <si>
    <t>Đơn vị: Triệu đồng</t>
  </si>
  <si>
    <t>STT</t>
  </si>
  <si>
    <t>Chỉ tiêu</t>
  </si>
  <si>
    <t>Dự toán 2010</t>
  </si>
  <si>
    <t>A</t>
  </si>
  <si>
    <t>B</t>
  </si>
  <si>
    <t>I</t>
  </si>
  <si>
    <t>Tổng thu ngân sách Nhà nước trên địa bàn</t>
  </si>
  <si>
    <t>Thu nội địa (không kể từ dầu thô)</t>
  </si>
  <si>
    <t>Thu từ dầu thô</t>
  </si>
  <si>
    <t>Thu từ xuất nhập khẩu</t>
  </si>
  <si>
    <t xml:space="preserve">Thu quản lý qua ngân sách </t>
  </si>
  <si>
    <t>II</t>
  </si>
  <si>
    <t>Thu NS địa phương</t>
  </si>
  <si>
    <t>Thu NS địa phương hưởng theo phân cấp</t>
  </si>
  <si>
    <t xml:space="preserve"> - Các khoản NSĐP hưởng 100%</t>
  </si>
  <si>
    <t xml:space="preserve"> - Các khoản thu phân chia NSĐP hưởng theo tỷ lệ phần trăm (%)</t>
  </si>
  <si>
    <t>Bổ sung có mục tiêu từ NSTW</t>
  </si>
  <si>
    <t xml:space="preserve"> - Bổ sung các CTMT quốc gia</t>
  </si>
  <si>
    <t xml:space="preserve"> - Chi đầu tư từ vốn ngoài nước</t>
  </si>
  <si>
    <t xml:space="preserve"> - Chi thực hiện một số DA, nhiệm vụ khác</t>
  </si>
  <si>
    <t xml:space="preserve"> - Bổ sung cân đối từ NSTW</t>
  </si>
  <si>
    <t>Huy động đầu tư theo khoản 3 điều 8 luật NSNN</t>
  </si>
  <si>
    <t>Thu kết dư</t>
  </si>
  <si>
    <t>Thu chuyển nguồn NS năm trước</t>
  </si>
  <si>
    <t>Thu viện trợ không hoàn lại</t>
  </si>
  <si>
    <t>Các khoản thu được để lại chi quản lý qua NSNN (1)</t>
  </si>
  <si>
    <t>C</t>
  </si>
  <si>
    <t>Chi ngân sách địa phương</t>
  </si>
  <si>
    <t>Trong đó: khoản chi quản lý qua ngân sách (1)</t>
  </si>
  <si>
    <t>Chi đầu tư phát triển</t>
  </si>
  <si>
    <t xml:space="preserve"> - Chi đầu tư xây dựng cơ bản tập trung</t>
  </si>
  <si>
    <t xml:space="preserve"> - Chi trả vốn và lãi vay các khoản huy động đầu tư theo khoản 3 điều 8 Luật NSNN</t>
  </si>
  <si>
    <t>Chi thường xuyên</t>
  </si>
  <si>
    <t xml:space="preserve">Trong đó: dự phòng ngân sách </t>
  </si>
  <si>
    <t>Bổ sung chênh lệch tăng lương</t>
  </si>
  <si>
    <t>Chi bổ sung quỹ dự trữ tài chính</t>
  </si>
  <si>
    <t>Chi từ nguồn bổ sung của NSTW</t>
  </si>
  <si>
    <t xml:space="preserve"> - Đầu tư các dự án từ nguồn vốn ngoài nước (ODA)</t>
  </si>
  <si>
    <t xml:space="preserve"> - Chi đầu tư thực hiện các công trình, dự án quan trọng</t>
  </si>
  <si>
    <t xml:space="preserve"> - Bổ sung các chương trình mục tiêu quốc gia</t>
  </si>
  <si>
    <t xml:space="preserve"> - Một số nhiệm vụ và mục tiêu khác </t>
  </si>
  <si>
    <r>
      <t>Ghi chú</t>
    </r>
    <r>
      <rPr>
        <sz val="12"/>
        <rFont val="Times New Roman"/>
        <family val="1"/>
      </rPr>
      <t>:</t>
    </r>
  </si>
  <si>
    <t>(1) Bao gồm: + Thu từ hoạt động xổ số kiến thiết để chi đầu tư phát triển: 700.000 triệu</t>
  </si>
  <si>
    <t xml:space="preserve">                     + Thu từ phí bảo vệ môi trường đối với nước thải để chi duy tu thoát nước: 250.000 triệu</t>
  </si>
  <si>
    <t>(Kèm theo Quyết định số  737/2010/QĐ-UBND ngày 09/02/2010 của UBND thành phố Hồ Chí Minh)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</si>
</sst>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3" fontId="4" fillId="0" borderId="5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3" fontId="4" fillId="0" borderId="7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C9" sqref="C9"/>
    </sheetView>
  </sheetViews>
  <sheetFormatPr defaultColWidth="9.140625" defaultRowHeight="12.75"/>
  <cols>
    <col min="1" max="1" width="5.140625" style="3" customWidth="1"/>
    <col min="2" max="2" width="66.8515625" style="2" customWidth="1"/>
    <col min="3" max="3" width="20.8515625" style="4" customWidth="1"/>
    <col min="4" max="4" width="12.7109375" style="2" bestFit="1" customWidth="1"/>
    <col min="5" max="16384" width="9.140625" style="2" customWidth="1"/>
  </cols>
  <sheetData>
    <row r="1" spans="1:3" ht="16.5">
      <c r="A1" s="47" t="s">
        <v>0</v>
      </c>
      <c r="B1" s="47"/>
      <c r="C1" s="1" t="s">
        <v>1</v>
      </c>
    </row>
    <row r="3" spans="1:3" ht="16.5">
      <c r="A3" s="48" t="s">
        <v>2</v>
      </c>
      <c r="B3" s="48"/>
      <c r="C3" s="48"/>
    </row>
    <row r="4" spans="1:3" ht="16.5">
      <c r="A4" s="49" t="s">
        <v>48</v>
      </c>
      <c r="B4" s="49"/>
      <c r="C4" s="49"/>
    </row>
    <row r="6" ht="16.5">
      <c r="C6" s="5" t="s">
        <v>3</v>
      </c>
    </row>
    <row r="7" spans="1:3" ht="16.5">
      <c r="A7" s="6" t="s">
        <v>4</v>
      </c>
      <c r="B7" s="6" t="s">
        <v>5</v>
      </c>
      <c r="C7" s="7" t="s">
        <v>6</v>
      </c>
    </row>
    <row r="8" spans="1:3" s="10" customFormat="1" ht="16.5">
      <c r="A8" s="8" t="s">
        <v>7</v>
      </c>
      <c r="B8" s="8" t="s">
        <v>8</v>
      </c>
      <c r="C8" s="9"/>
    </row>
    <row r="9" spans="1:3" ht="16.5">
      <c r="A9" s="11" t="s">
        <v>9</v>
      </c>
      <c r="B9" s="12" t="s">
        <v>10</v>
      </c>
      <c r="C9" s="13">
        <f>SUM(C10:C13)</f>
        <v>145150000</v>
      </c>
    </row>
    <row r="10" spans="1:3" ht="16.5">
      <c r="A10" s="14">
        <v>1</v>
      </c>
      <c r="B10" s="15" t="s">
        <v>11</v>
      </c>
      <c r="C10" s="16">
        <v>84800000</v>
      </c>
    </row>
    <row r="11" spans="1:3" ht="16.5">
      <c r="A11" s="14">
        <v>2</v>
      </c>
      <c r="B11" s="15" t="s">
        <v>12</v>
      </c>
      <c r="C11" s="16">
        <v>12300000</v>
      </c>
    </row>
    <row r="12" spans="1:3" ht="16.5">
      <c r="A12" s="14">
        <v>3</v>
      </c>
      <c r="B12" s="15" t="s">
        <v>13</v>
      </c>
      <c r="C12" s="16">
        <v>47100000</v>
      </c>
    </row>
    <row r="13" spans="1:3" s="10" customFormat="1" ht="16.5">
      <c r="A13" s="14">
        <v>4</v>
      </c>
      <c r="B13" s="15" t="s">
        <v>14</v>
      </c>
      <c r="C13" s="16">
        <v>950000</v>
      </c>
    </row>
    <row r="14" spans="1:3" ht="16.5">
      <c r="A14" s="17" t="s">
        <v>15</v>
      </c>
      <c r="B14" s="18" t="s">
        <v>16</v>
      </c>
      <c r="C14" s="19">
        <f>C15+C18+C27</f>
        <v>30169541</v>
      </c>
    </row>
    <row r="15" spans="1:3" ht="16.5">
      <c r="A15" s="14">
        <v>1</v>
      </c>
      <c r="B15" s="20" t="s">
        <v>17</v>
      </c>
      <c r="C15" s="21">
        <v>28235584</v>
      </c>
    </row>
    <row r="16" spans="1:3" ht="16.5">
      <c r="A16" s="14"/>
      <c r="B16" s="22" t="s">
        <v>18</v>
      </c>
      <c r="C16" s="16">
        <v>8693100</v>
      </c>
    </row>
    <row r="17" spans="1:3" ht="16.5">
      <c r="A17" s="14"/>
      <c r="B17" s="22" t="s">
        <v>19</v>
      </c>
      <c r="C17" s="16">
        <v>19542484</v>
      </c>
    </row>
    <row r="18" spans="1:3" ht="16.5">
      <c r="A18" s="14">
        <v>2</v>
      </c>
      <c r="B18" s="20" t="s">
        <v>20</v>
      </c>
      <c r="C18" s="21">
        <v>983957</v>
      </c>
    </row>
    <row r="19" spans="1:3" ht="16.5" hidden="1">
      <c r="A19" s="14"/>
      <c r="B19" s="15" t="s">
        <v>21</v>
      </c>
      <c r="C19" s="16">
        <v>795000</v>
      </c>
    </row>
    <row r="20" spans="1:3" ht="16.5" hidden="1">
      <c r="A20" s="14"/>
      <c r="B20" s="15" t="s">
        <v>22</v>
      </c>
      <c r="C20" s="16"/>
    </row>
    <row r="21" spans="1:3" s="10" customFormat="1" ht="16.5" hidden="1">
      <c r="A21" s="14"/>
      <c r="B21" s="15" t="s">
        <v>23</v>
      </c>
      <c r="C21" s="16">
        <v>216371</v>
      </c>
    </row>
    <row r="22" spans="1:3" s="10" customFormat="1" ht="16.5" hidden="1">
      <c r="A22" s="14"/>
      <c r="B22" s="15" t="s">
        <v>24</v>
      </c>
      <c r="C22" s="16"/>
    </row>
    <row r="23" spans="1:3" ht="16.5" hidden="1">
      <c r="A23" s="14">
        <v>3</v>
      </c>
      <c r="B23" s="20" t="s">
        <v>25</v>
      </c>
      <c r="C23" s="21"/>
    </row>
    <row r="24" spans="1:3" ht="16.5" hidden="1">
      <c r="A24" s="14">
        <v>4</v>
      </c>
      <c r="B24" s="20" t="s">
        <v>26</v>
      </c>
      <c r="C24" s="21"/>
    </row>
    <row r="25" spans="1:3" ht="16.5" hidden="1">
      <c r="A25" s="14">
        <v>4</v>
      </c>
      <c r="B25" s="20" t="s">
        <v>27</v>
      </c>
      <c r="C25" s="21"/>
    </row>
    <row r="26" spans="1:3" ht="16.5" hidden="1">
      <c r="A26" s="14">
        <v>6</v>
      </c>
      <c r="B26" s="20" t="s">
        <v>28</v>
      </c>
      <c r="C26" s="23"/>
    </row>
    <row r="27" spans="1:3" ht="16.5">
      <c r="A27" s="14">
        <v>3</v>
      </c>
      <c r="B27" s="20" t="s">
        <v>29</v>
      </c>
      <c r="C27" s="24">
        <v>950000</v>
      </c>
    </row>
    <row r="28" spans="1:4" ht="16.5">
      <c r="A28" s="25" t="s">
        <v>30</v>
      </c>
      <c r="B28" s="26" t="s">
        <v>31</v>
      </c>
      <c r="C28" s="19">
        <f>C30+C33+C35+C36+C37</f>
        <v>30169541</v>
      </c>
      <c r="D28" s="4"/>
    </row>
    <row r="29" spans="1:3" ht="16.5">
      <c r="A29" s="27"/>
      <c r="B29" s="28" t="s">
        <v>32</v>
      </c>
      <c r="C29" s="29">
        <v>950000</v>
      </c>
    </row>
    <row r="30" spans="1:3" ht="16.5">
      <c r="A30" s="14">
        <v>1</v>
      </c>
      <c r="B30" s="15" t="s">
        <v>33</v>
      </c>
      <c r="C30" s="16">
        <v>10377502</v>
      </c>
    </row>
    <row r="31" spans="1:3" ht="16.5">
      <c r="A31" s="14"/>
      <c r="B31" s="15" t="s">
        <v>34</v>
      </c>
      <c r="C31" s="16">
        <v>6744244</v>
      </c>
    </row>
    <row r="32" spans="1:3" ht="31.5">
      <c r="A32" s="14"/>
      <c r="B32" s="30" t="s">
        <v>35</v>
      </c>
      <c r="C32" s="16">
        <v>3633258</v>
      </c>
    </row>
    <row r="33" spans="1:3" ht="16.5">
      <c r="A33" s="14">
        <v>2</v>
      </c>
      <c r="B33" s="15" t="s">
        <v>36</v>
      </c>
      <c r="C33" s="16">
        <v>15900000</v>
      </c>
    </row>
    <row r="34" spans="1:3" ht="16.5">
      <c r="A34" s="31"/>
      <c r="B34" s="22" t="s">
        <v>37</v>
      </c>
      <c r="C34" s="32">
        <v>1000000</v>
      </c>
    </row>
    <row r="35" spans="1:3" ht="16.5">
      <c r="A35" s="14">
        <v>3</v>
      </c>
      <c r="B35" s="15" t="s">
        <v>38</v>
      </c>
      <c r="C35" s="16">
        <v>2843082</v>
      </c>
    </row>
    <row r="36" spans="1:3" ht="16.5">
      <c r="A36" s="14">
        <v>4</v>
      </c>
      <c r="B36" s="15" t="s">
        <v>39</v>
      </c>
      <c r="C36" s="16">
        <v>65000</v>
      </c>
    </row>
    <row r="37" spans="1:3" ht="16.5">
      <c r="A37" s="33">
        <v>5</v>
      </c>
      <c r="B37" s="34" t="s">
        <v>40</v>
      </c>
      <c r="C37" s="35">
        <v>983957</v>
      </c>
    </row>
    <row r="38" spans="1:3" ht="16.5" hidden="1">
      <c r="A38" s="36"/>
      <c r="B38" s="37" t="s">
        <v>41</v>
      </c>
      <c r="C38" s="38">
        <v>695000</v>
      </c>
    </row>
    <row r="39" spans="1:3" ht="16.5" hidden="1">
      <c r="A39" s="39"/>
      <c r="B39" s="40" t="s">
        <v>42</v>
      </c>
      <c r="C39" s="41">
        <v>102380</v>
      </c>
    </row>
    <row r="40" spans="1:3" ht="16.5" hidden="1">
      <c r="A40" s="39"/>
      <c r="B40" s="40" t="s">
        <v>43</v>
      </c>
      <c r="C40" s="41">
        <v>65056</v>
      </c>
    </row>
    <row r="41" spans="1:3" ht="16.5" hidden="1">
      <c r="A41" s="33"/>
      <c r="B41" s="42" t="s">
        <v>44</v>
      </c>
      <c r="C41" s="35">
        <v>93060</v>
      </c>
    </row>
    <row r="43" spans="1:5" ht="16.5">
      <c r="A43" s="43" t="s">
        <v>45</v>
      </c>
      <c r="B43" s="44"/>
      <c r="C43" s="44"/>
      <c r="D43" s="44"/>
      <c r="E43" s="44"/>
    </row>
    <row r="44" spans="1:5" ht="16.5">
      <c r="A44" s="45" t="s">
        <v>46</v>
      </c>
      <c r="B44" s="45"/>
      <c r="C44" s="45"/>
      <c r="D44" s="45"/>
      <c r="E44" s="45"/>
    </row>
    <row r="45" spans="1:5" ht="16.5">
      <c r="A45" s="45" t="s">
        <v>47</v>
      </c>
      <c r="B45" s="45"/>
      <c r="C45" s="45"/>
      <c r="D45" s="45"/>
      <c r="E45" s="45"/>
    </row>
    <row r="46" spans="1:5" ht="39.75" customHeight="1">
      <c r="A46" s="50"/>
      <c r="B46" s="50"/>
      <c r="C46" s="50"/>
      <c r="D46" s="46"/>
      <c r="E46" s="46"/>
    </row>
  </sheetData>
  <mergeCells count="4">
    <mergeCell ref="A1:B1"/>
    <mergeCell ref="A3:C3"/>
    <mergeCell ref="A4:C4"/>
    <mergeCell ref="A46:C46"/>
  </mergeCells>
  <printOptions/>
  <pageMargins left="0.75" right="0.32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2010-03-02T05:12:00Z</cp:lastPrinted>
  <dcterms:created xsi:type="dcterms:W3CDTF">2010-02-28T06:42:33Z</dcterms:created>
  <dcterms:modified xsi:type="dcterms:W3CDTF">2010-03-02T05:13:49Z</dcterms:modified>
  <cp:category/>
  <cp:version/>
  <cp:contentType/>
  <cp:contentStatus/>
</cp:coreProperties>
</file>