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ẫu số 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minh</author>
  </authors>
  <commentList>
    <comment ref="B15" authorId="0">
      <text>
        <r>
          <rPr>
            <b/>
            <sz val="8"/>
            <rFont val="Tahoma"/>
            <family val="2"/>
          </rPr>
          <t>minh:</t>
        </r>
        <r>
          <rPr>
            <sz val="8"/>
            <rFont val="Tahoma"/>
            <family val="2"/>
          </rPr>
          <t xml:space="preserve">
tinh ca PLP va thu khac</t>
        </r>
      </text>
    </comment>
  </commentList>
</comments>
</file>

<file path=xl/sharedStrings.xml><?xml version="1.0" encoding="utf-8"?>
<sst xmlns="http://schemas.openxmlformats.org/spreadsheetml/2006/main" count="51" uniqueCount="42">
  <si>
    <t>UBND Thành phố Hồ Chí Minh</t>
  </si>
  <si>
    <t>Mẫu số 10/CKTC-NSĐP</t>
  </si>
  <si>
    <t>CÂN ĐỐI QUYẾT TOÁN NGÂN SÁCH ĐỊA PHƯƠNG NĂM 2008</t>
  </si>
  <si>
    <t>STT</t>
  </si>
  <si>
    <t>Nội dung</t>
  </si>
  <si>
    <t>Quyết toán năm 2008</t>
  </si>
  <si>
    <t>A</t>
  </si>
  <si>
    <t>B</t>
  </si>
  <si>
    <t>C</t>
  </si>
  <si>
    <t xml:space="preserve">Tổng thu NSNN trên địa bàn </t>
  </si>
  <si>
    <t>Thu nội địa</t>
  </si>
  <si>
    <t>Thu từ dầu thô</t>
  </si>
  <si>
    <t>Thu từ xuất khẩu, nhập khẩu</t>
  </si>
  <si>
    <t>Thu viện trợ không hoàn lại</t>
  </si>
  <si>
    <t>Các khoản thu để lại đơn vị chi quản lý qua Ngân sách</t>
  </si>
  <si>
    <r>
      <t>Thu ngân sách địa phương hưởng theo phân cấp</t>
    </r>
    <r>
      <rPr>
        <b/>
        <sz val="13"/>
        <color indexed="8"/>
        <rFont val="Times New Roman"/>
        <family val="1"/>
      </rPr>
      <t xml:space="preserve"> </t>
    </r>
  </si>
  <si>
    <t>Thu ngân sách địa phương hưởng theo phân cấp</t>
  </si>
  <si>
    <t>*</t>
  </si>
  <si>
    <t>Các khoản thu NSĐP hưởng 100%</t>
  </si>
  <si>
    <t>Các khoản thu phân chia NSĐP hưởng theo tỷ lệ %</t>
  </si>
  <si>
    <t>Bổ sung từ NSTW</t>
  </si>
  <si>
    <t>Bổ sung cân đối</t>
  </si>
  <si>
    <t>Bổ sung có mục tiêu</t>
  </si>
  <si>
    <t>Trong đó: Vốn XDCB ngoài nước</t>
  </si>
  <si>
    <t>Thu chuyển nguồn NS năm trước</t>
  </si>
  <si>
    <t>Thu huy động đầu tư theo khoản 3 điều 8 luật NSNNN</t>
  </si>
  <si>
    <t>Thu kết dư</t>
  </si>
  <si>
    <r>
      <t>Chi ngân sách địa phương</t>
    </r>
    <r>
      <rPr>
        <b/>
        <sz val="13"/>
        <color indexed="8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 xml:space="preserve"> (Không kể chi trợ cấp NS cấp dưới và chi nộp lên ngân sách cấp trên)</t>
    </r>
  </si>
  <si>
    <t>I</t>
  </si>
  <si>
    <t>Chi Cân đối Ngân sách</t>
  </si>
  <si>
    <t>Chi đầu tư phát triển</t>
  </si>
  <si>
    <t>Chi thường xuyên</t>
  </si>
  <si>
    <t>Dự phòng</t>
  </si>
  <si>
    <t>Chi tạo nguồn cải cách tiền lương</t>
  </si>
  <si>
    <t>Chi trả nợ (cả gốc và lãi) các khoản tiền huy động theo khoản 3 điều 8 luật NSNN</t>
  </si>
  <si>
    <t>Chi bổ sung quỹ dự trữ tài chính</t>
  </si>
  <si>
    <t>Chi chuyển nguồn NS năm sau</t>
  </si>
  <si>
    <r>
      <t xml:space="preserve">Chi từ nguồn bổ sung của NSTW </t>
    </r>
    <r>
      <rPr>
        <i/>
        <sz val="13"/>
        <color indexed="8"/>
        <rFont val="Times New Roman"/>
        <family val="1"/>
      </rPr>
      <t>(cấp bù chênh lệch lãi suất xe buýt, hỗ trợ cước vận chuyển sách báo ra nước ngoài…)</t>
    </r>
  </si>
  <si>
    <t xml:space="preserve"> - Vốn trong ước</t>
  </si>
  <si>
    <t xml:space="preserve"> - Vốn nước ngoài</t>
  </si>
  <si>
    <t>II</t>
  </si>
  <si>
    <t>(Kèm theo Quyết định số 737/QĐ-UBND ngày 09/02/2010 của Ủy ban nhân dân TP.HCM)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</si>
</sst>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164" fontId="1" fillId="0" borderId="0" xfId="15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15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5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15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64" fontId="4" fillId="0" borderId="4" xfId="15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64" fontId="7" fillId="0" borderId="5" xfId="15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7" fillId="0" borderId="5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4" fontId="4" fillId="0" borderId="5" xfId="15" applyNumberFormat="1" applyFont="1" applyBorder="1" applyAlignment="1">
      <alignment vertical="center" wrapText="1"/>
    </xf>
    <xf numFmtId="164" fontId="4" fillId="0" borderId="5" xfId="15" applyNumberFormat="1" applyFont="1" applyFill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164" fontId="7" fillId="0" borderId="5" xfId="15" applyNumberFormat="1" applyFont="1" applyFill="1" applyBorder="1" applyAlignment="1">
      <alignment vertical="center" wrapText="1"/>
    </xf>
    <xf numFmtId="164" fontId="3" fillId="0" borderId="0" xfId="15" applyNumberFormat="1" applyFont="1" applyAlignment="1">
      <alignment vertical="center" wrapText="1"/>
    </xf>
    <xf numFmtId="0" fontId="7" fillId="0" borderId="5" xfId="0" applyFont="1" applyBorder="1" applyAlignment="1" quotePrefix="1">
      <alignment horizontal="right" vertical="center" wrapText="1"/>
    </xf>
    <xf numFmtId="0" fontId="8" fillId="0" borderId="5" xfId="0" applyFont="1" applyBorder="1" applyAlignment="1">
      <alignment vertical="center" wrapText="1"/>
    </xf>
    <xf numFmtId="164" fontId="8" fillId="0" borderId="5" xfId="15" applyNumberFormat="1" applyFont="1" applyFill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7" fillId="0" borderId="6" xfId="15" applyNumberFormat="1" applyFont="1" applyBorder="1" applyAlignment="1">
      <alignment vertical="center" wrapText="1"/>
    </xf>
    <xf numFmtId="164" fontId="8" fillId="0" borderId="5" xfId="15" applyNumberFormat="1" applyFont="1" applyBorder="1" applyAlignment="1">
      <alignment vertical="center" wrapText="1"/>
    </xf>
    <xf numFmtId="164" fontId="1" fillId="0" borderId="0" xfId="15" applyNumberFormat="1" applyFont="1" applyAlignment="1">
      <alignment vertical="center" wrapText="1"/>
    </xf>
    <xf numFmtId="164" fontId="9" fillId="0" borderId="0" xfId="15" applyNumberFormat="1" applyFont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5.421875" style="7" bestFit="1" customWidth="1"/>
    <col min="2" max="2" width="62.7109375" style="3" customWidth="1"/>
    <col min="3" max="3" width="27.421875" style="37" customWidth="1"/>
    <col min="4" max="16384" width="9.140625" style="3" customWidth="1"/>
  </cols>
  <sheetData>
    <row r="1" spans="1:3" ht="15" customHeight="1">
      <c r="A1" s="1" t="s">
        <v>0</v>
      </c>
      <c r="B1" s="1"/>
      <c r="C1" s="2" t="s">
        <v>1</v>
      </c>
    </row>
    <row r="2" spans="1:3" ht="18.75">
      <c r="A2" s="4" t="s">
        <v>2</v>
      </c>
      <c r="B2" s="4"/>
      <c r="C2" s="4"/>
    </row>
    <row r="3" spans="1:12" ht="15">
      <c r="A3" s="5" t="s">
        <v>41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5.75" customHeight="1">
      <c r="B4" s="7"/>
      <c r="C4" s="8"/>
    </row>
    <row r="5" spans="1:3" ht="33">
      <c r="A5" s="9" t="s">
        <v>3</v>
      </c>
      <c r="B5" s="9" t="s">
        <v>4</v>
      </c>
      <c r="C5" s="10" t="s">
        <v>5</v>
      </c>
    </row>
    <row r="6" spans="1:3" ht="16.5">
      <c r="A6" s="11" t="s">
        <v>6</v>
      </c>
      <c r="B6" s="11" t="s">
        <v>7</v>
      </c>
      <c r="C6" s="12" t="s">
        <v>8</v>
      </c>
    </row>
    <row r="7" spans="1:5" ht="16.5">
      <c r="A7" s="13" t="s">
        <v>6</v>
      </c>
      <c r="B7" s="14" t="s">
        <v>9</v>
      </c>
      <c r="C7" s="15">
        <f>+SUM(C8:C12)</f>
        <v>115708742</v>
      </c>
      <c r="E7" s="16"/>
    </row>
    <row r="8" spans="1:5" ht="16.5">
      <c r="A8" s="17">
        <v>1</v>
      </c>
      <c r="B8" s="18" t="s">
        <v>10</v>
      </c>
      <c r="C8" s="19">
        <v>63367793</v>
      </c>
      <c r="E8" s="20"/>
    </row>
    <row r="9" spans="1:5" ht="16.5">
      <c r="A9" s="17">
        <v>2</v>
      </c>
      <c r="B9" s="18" t="s">
        <v>11</v>
      </c>
      <c r="C9" s="19">
        <v>0</v>
      </c>
      <c r="E9" s="21"/>
    </row>
    <row r="10" spans="1:5" ht="16.5">
      <c r="A10" s="17">
        <v>3</v>
      </c>
      <c r="B10" s="18" t="s">
        <v>12</v>
      </c>
      <c r="C10" s="19">
        <v>47113587</v>
      </c>
      <c r="E10" s="21"/>
    </row>
    <row r="11" spans="1:5" ht="16.5">
      <c r="A11" s="17">
        <v>4</v>
      </c>
      <c r="B11" s="22" t="s">
        <v>13</v>
      </c>
      <c r="C11" s="19">
        <v>145760</v>
      </c>
      <c r="E11" s="23"/>
    </row>
    <row r="12" spans="1:5" ht="33">
      <c r="A12" s="17">
        <v>5</v>
      </c>
      <c r="B12" s="22" t="s">
        <v>14</v>
      </c>
      <c r="C12" s="19">
        <v>5081602</v>
      </c>
      <c r="E12" s="23"/>
    </row>
    <row r="13" spans="1:5" ht="33">
      <c r="A13" s="24" t="s">
        <v>7</v>
      </c>
      <c r="B13" s="25" t="s">
        <v>15</v>
      </c>
      <c r="C13" s="26">
        <f>+SUM(C14,C17,C21:C25)</f>
        <v>42693975</v>
      </c>
      <c r="E13" s="23"/>
    </row>
    <row r="14" spans="1:3" ht="16.5">
      <c r="A14" s="17">
        <v>1</v>
      </c>
      <c r="B14" s="18" t="s">
        <v>16</v>
      </c>
      <c r="C14" s="27">
        <f>+SUM(C15:C16)</f>
        <v>24786263</v>
      </c>
    </row>
    <row r="15" spans="1:5" s="6" customFormat="1" ht="16.5">
      <c r="A15" s="28" t="s">
        <v>17</v>
      </c>
      <c r="B15" s="18" t="s">
        <v>18</v>
      </c>
      <c r="C15" s="29">
        <v>12033857</v>
      </c>
      <c r="E15" s="30"/>
    </row>
    <row r="16" spans="1:5" s="6" customFormat="1" ht="16.5">
      <c r="A16" s="28" t="s">
        <v>17</v>
      </c>
      <c r="B16" s="18" t="s">
        <v>19</v>
      </c>
      <c r="C16" s="29">
        <v>12752406</v>
      </c>
      <c r="E16" s="30"/>
    </row>
    <row r="17" spans="1:3" ht="16.5">
      <c r="A17" s="17">
        <v>2</v>
      </c>
      <c r="B17" s="18" t="s">
        <v>20</v>
      </c>
      <c r="C17" s="27">
        <v>1897881</v>
      </c>
    </row>
    <row r="18" spans="1:3" s="6" customFormat="1" ht="16.5">
      <c r="A18" s="31" t="s">
        <v>17</v>
      </c>
      <c r="B18" s="18" t="s">
        <v>21</v>
      </c>
      <c r="C18" s="29">
        <v>0</v>
      </c>
    </row>
    <row r="19" spans="1:3" s="6" customFormat="1" ht="16.5">
      <c r="A19" s="31" t="s">
        <v>17</v>
      </c>
      <c r="B19" s="18" t="s">
        <v>22</v>
      </c>
      <c r="C19" s="29">
        <v>1897881</v>
      </c>
    </row>
    <row r="20" spans="1:3" ht="16.5">
      <c r="A20" s="17"/>
      <c r="B20" s="32" t="s">
        <v>23</v>
      </c>
      <c r="C20" s="33"/>
    </row>
    <row r="21" spans="1:3" ht="16.5">
      <c r="A21" s="17">
        <v>3</v>
      </c>
      <c r="B21" s="18" t="s">
        <v>24</v>
      </c>
      <c r="C21" s="27">
        <v>3312091</v>
      </c>
    </row>
    <row r="22" spans="1:3" ht="16.5">
      <c r="A22" s="17">
        <v>4</v>
      </c>
      <c r="B22" s="18" t="s">
        <v>25</v>
      </c>
      <c r="C22" s="27"/>
    </row>
    <row r="23" spans="1:3" ht="16.5">
      <c r="A23" s="17">
        <v>5</v>
      </c>
      <c r="B23" s="18" t="s">
        <v>26</v>
      </c>
      <c r="C23" s="27">
        <v>7470378</v>
      </c>
    </row>
    <row r="24" spans="1:3" ht="16.5">
      <c r="A24" s="17">
        <v>6</v>
      </c>
      <c r="B24" s="18" t="s">
        <v>13</v>
      </c>
      <c r="C24" s="27">
        <v>145760</v>
      </c>
    </row>
    <row r="25" spans="1:3" ht="16.5">
      <c r="A25" s="17">
        <v>7</v>
      </c>
      <c r="B25" s="22" t="s">
        <v>14</v>
      </c>
      <c r="C25" s="26">
        <v>5081602</v>
      </c>
    </row>
    <row r="26" spans="1:5" ht="33">
      <c r="A26" s="24" t="s">
        <v>8</v>
      </c>
      <c r="B26" s="25" t="s">
        <v>27</v>
      </c>
      <c r="C26" s="26">
        <f>+C27+C38</f>
        <v>34199714</v>
      </c>
      <c r="E26" s="34"/>
    </row>
    <row r="27" spans="1:3" ht="16.5">
      <c r="A27" s="24" t="s">
        <v>28</v>
      </c>
      <c r="B27" s="25" t="s">
        <v>29</v>
      </c>
      <c r="C27" s="26">
        <f>+SUM(C28:C35)</f>
        <v>29949564</v>
      </c>
    </row>
    <row r="28" spans="1:3" ht="16.5">
      <c r="A28" s="17">
        <v>1</v>
      </c>
      <c r="B28" s="18" t="s">
        <v>30</v>
      </c>
      <c r="C28" s="19">
        <v>9749662</v>
      </c>
    </row>
    <row r="29" spans="1:3" ht="16.5">
      <c r="A29" s="17">
        <v>2</v>
      </c>
      <c r="B29" s="18" t="s">
        <v>31</v>
      </c>
      <c r="C29" s="19">
        <v>10551464</v>
      </c>
    </row>
    <row r="30" spans="1:3" ht="16.5">
      <c r="A30" s="17">
        <v>3</v>
      </c>
      <c r="B30" s="18" t="s">
        <v>32</v>
      </c>
      <c r="C30" s="19"/>
    </row>
    <row r="31" spans="1:3" ht="16.5">
      <c r="A31" s="17">
        <v>4</v>
      </c>
      <c r="B31" s="18" t="s">
        <v>33</v>
      </c>
      <c r="C31" s="19"/>
    </row>
    <row r="32" spans="1:3" ht="33">
      <c r="A32" s="17">
        <v>5</v>
      </c>
      <c r="B32" s="18" t="s">
        <v>34</v>
      </c>
      <c r="C32" s="19">
        <v>3675336</v>
      </c>
    </row>
    <row r="33" spans="1:3" ht="16.5">
      <c r="A33" s="17">
        <v>6</v>
      </c>
      <c r="B33" s="18" t="s">
        <v>35</v>
      </c>
      <c r="C33" s="19">
        <v>65000</v>
      </c>
    </row>
    <row r="34" spans="1:3" ht="16.5">
      <c r="A34" s="17">
        <v>7</v>
      </c>
      <c r="B34" s="18" t="s">
        <v>36</v>
      </c>
      <c r="C34" s="19">
        <v>5425149</v>
      </c>
    </row>
    <row r="35" spans="1:3" ht="33">
      <c r="A35" s="17">
        <v>8</v>
      </c>
      <c r="B35" s="18" t="s">
        <v>37</v>
      </c>
      <c r="C35" s="35">
        <f>+C36+C37</f>
        <v>482953</v>
      </c>
    </row>
    <row r="36" spans="1:3" ht="16.5">
      <c r="A36" s="32"/>
      <c r="B36" s="32" t="s">
        <v>38</v>
      </c>
      <c r="C36" s="36">
        <v>17207</v>
      </c>
    </row>
    <row r="37" spans="1:3" ht="16.5">
      <c r="A37" s="32"/>
      <c r="B37" s="32" t="s">
        <v>39</v>
      </c>
      <c r="C37" s="36">
        <v>465746</v>
      </c>
    </row>
    <row r="38" spans="1:3" ht="16.5">
      <c r="A38" s="24" t="s">
        <v>40</v>
      </c>
      <c r="B38" s="25" t="s">
        <v>14</v>
      </c>
      <c r="C38" s="26">
        <v>4250150</v>
      </c>
    </row>
    <row r="40" ht="15">
      <c r="C40" s="38"/>
    </row>
    <row r="41" spans="1:7" s="40" customFormat="1" ht="15">
      <c r="A41" s="7"/>
      <c r="B41" s="3"/>
      <c r="C41" s="37"/>
      <c r="D41" s="39"/>
      <c r="E41" s="39"/>
      <c r="F41" s="39"/>
      <c r="G41" s="39"/>
    </row>
    <row r="42" spans="1:7" s="40" customFormat="1" ht="15">
      <c r="A42" s="7"/>
      <c r="B42" s="3"/>
      <c r="C42" s="37"/>
      <c r="D42" s="41"/>
      <c r="E42" s="41"/>
      <c r="F42" s="41"/>
      <c r="G42" s="41"/>
    </row>
  </sheetData>
  <mergeCells count="3">
    <mergeCell ref="A1:B1"/>
    <mergeCell ref="A2:C2"/>
    <mergeCell ref="A3:C3"/>
  </mergeCells>
  <printOptions/>
  <pageMargins left="0.55" right="0.27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2010-03-02T05:28:41Z</cp:lastPrinted>
  <dcterms:created xsi:type="dcterms:W3CDTF">2010-03-02T05:28:06Z</dcterms:created>
  <dcterms:modified xsi:type="dcterms:W3CDTF">2010-03-02T05:30:51Z</dcterms:modified>
  <cp:category/>
  <cp:version/>
  <cp:contentType/>
  <cp:contentStatus/>
</cp:coreProperties>
</file>